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Karlovic\Desktop\"/>
    </mc:Choice>
  </mc:AlternateContent>
  <bookViews>
    <workbookView xWindow="0" yWindow="0" windowWidth="28800" windowHeight="13005" activeTab="1"/>
  </bookViews>
  <sheets>
    <sheet name="Kategorija 1" sheetId="1" r:id="rId1"/>
    <sheet name="Kategorija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A15" i="2"/>
  <c r="D10" i="1" l="1"/>
  <c r="D8" i="1"/>
</calcChain>
</file>

<file path=xl/sharedStrings.xml><?xml version="1.0" encoding="utf-8"?>
<sst xmlns="http://schemas.openxmlformats.org/spreadsheetml/2006/main" count="49" uniqueCount="39">
  <si>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</si>
  <si>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</si>
  <si>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</si>
  <si>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</si>
  <si>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</si>
  <si>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</si>
  <si>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</si>
  <si>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</si>
  <si>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BAN JOSIP JELAČIĆ_x000D_
TRG DR. FRANJE TUĐMANA 1_x000D_
ZAPREŠIĆ_x000D_
Tel: +385(1)3399984   Fax: -_x000D_
OIB: 38660216794_x000D_
Mail: ured@ss-ban-jjelacic-zapresic.skole.hr_x000D_
IBAN: HR8623400091800001006</t>
  </si>
  <si>
    <t>Isplata Sredstava Za Razdoblje: 01.02.2026 Do 28.02.2026</t>
  </si>
  <si>
    <t>ZAGREBAČKA BANKA D.D.</t>
  </si>
  <si>
    <t>92963223473</t>
  </si>
  <si>
    <t>ZAGREB</t>
  </si>
  <si>
    <t>BANKARSKE USLUGE I USLUGE PLATNOG PROMETA</t>
  </si>
  <si>
    <t>SREDNJA ŠKOLA BAN JOSIP JELAČIĆ</t>
  </si>
  <si>
    <t>Ukupno:</t>
  </si>
  <si>
    <t>Allianz Hrvatska d.d.</t>
  </si>
  <si>
    <t>23759810849</t>
  </si>
  <si>
    <t>10000 Zagreb</t>
  </si>
  <si>
    <t>OSTALI NESPOMENUTI RASHODI POSLOVANJA</t>
  </si>
  <si>
    <t>PRISTOJBE I NAKNADE</t>
  </si>
  <si>
    <t>Sveukupno:</t>
  </si>
  <si>
    <t>SREDNJA ŠKOLA BAN JOSIP JELAČIĆ_x000D_
TRG DR. FRANJE TUĐMANA 1_x000D_
ZAPREŠIĆ_x000D_
Tel: +385(1)3399984    
OIB: 38660216794_x000D_
Mail: ured@ss-ban-jjelacic-zapresic.skole.hr_x000D_
IBAN: HR5423600001101655558</t>
  </si>
  <si>
    <t>Javna objava informacija o trošenju sredstava - Kategorija 2</t>
  </si>
  <si>
    <t>Ukupan iznos zbirne isplate EUR</t>
  </si>
  <si>
    <t>Vrsta rashoda/izdatka</t>
  </si>
  <si>
    <t>3111 Plaće za redovan rad - bruto</t>
  </si>
  <si>
    <t>3113 Plaće za prekovremeni rad - bruto</t>
  </si>
  <si>
    <t>3121 Ostali rashodi za zaposlene</t>
  </si>
  <si>
    <t>3132 Doprinosi za obvezno zdravstveno osiguranje</t>
  </si>
  <si>
    <t>3213 Stručno usavršavanje zaposlenika</t>
  </si>
  <si>
    <t>3241 Naknade troškova osobama izvan radnog odnosa</t>
  </si>
  <si>
    <t>UKUPNO</t>
  </si>
  <si>
    <t>Razdoblje: veljača 2026.</t>
  </si>
  <si>
    <t>DRŽAVNI PRORAČUN REPUBLIKE HRVATSKE</t>
  </si>
  <si>
    <t>18683136487</t>
  </si>
  <si>
    <t>HELGA KRALJIK</t>
  </si>
  <si>
    <t>INTELEKTUALNE I OSOBNE USLUGE (intelektualni output, bruto iznos s doprinosima na bruto)</t>
  </si>
  <si>
    <t>ANKICA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</si>
</sst>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5" borderId="12" xfId="0" applyFont="1" applyFill="1" applyBorder="1" applyAlignment="1">
      <alignment horizontal="left" vertical="top" wrapText="1"/>
    </xf>
    <xf numFmtId="0" fontId="6" fillId="6" borderId="12" xfId="0" applyFont="1" applyFill="1" applyBorder="1"/>
    <xf numFmtId="0" fontId="6" fillId="6" borderId="12" xfId="0" applyFont="1" applyFill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/>
    </xf>
    <xf numFmtId="0" fontId="8" fillId="0" borderId="12" xfId="0" applyFont="1" applyBorder="1"/>
    <xf numFmtId="4" fontId="8" fillId="0" borderId="12" xfId="0" applyNumberFormat="1" applyFont="1" applyBorder="1" applyAlignment="1">
      <alignment horizontal="center"/>
    </xf>
    <xf numFmtId="4" fontId="9" fillId="6" borderId="12" xfId="0" applyNumberFormat="1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vertical="top"/>
    </xf>
    <xf numFmtId="0" fontId="0" fillId="0" borderId="0" xfId="0" applyAlignment="1">
      <alignment horizontal="left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 wrapText="1"/>
    </xf>
    <xf numFmtId="0" fontId="5" fillId="4" borderId="10" xfId="0" applyFont="1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2"/>
  <sheetViews>
    <sheetView zoomScaleNormal="100" workbookViewId="0">
      <selection activeCell="D25" sqref="D2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28.18</v>
      </c>
      <c r="E7" s="10">
        <v>3431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28.18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360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360</v>
      </c>
      <c r="E10" s="23"/>
      <c r="F10" s="25"/>
      <c r="G10" s="26"/>
    </row>
    <row r="11" spans="1:7" s="53" customFormat="1" ht="27" customHeight="1" x14ac:dyDescent="0.25">
      <c r="A11" s="49" t="s">
        <v>34</v>
      </c>
      <c r="B11" s="50" t="s">
        <v>35</v>
      </c>
      <c r="C11" s="51" t="s">
        <v>12</v>
      </c>
      <c r="D11" s="52">
        <v>420</v>
      </c>
      <c r="E11" s="51">
        <v>3295</v>
      </c>
      <c r="F11" s="49" t="s">
        <v>20</v>
      </c>
      <c r="G11" s="48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v>420</v>
      </c>
      <c r="E12" s="23"/>
      <c r="F12" s="25"/>
      <c r="G12" s="26"/>
    </row>
    <row r="13" spans="1:7" ht="30" x14ac:dyDescent="0.25">
      <c r="A13" s="9" t="s">
        <v>36</v>
      </c>
      <c r="B13" s="14"/>
      <c r="C13" s="10"/>
      <c r="D13" s="18">
        <v>3500</v>
      </c>
      <c r="E13" s="10">
        <v>3237</v>
      </c>
      <c r="F13" s="54" t="s">
        <v>37</v>
      </c>
      <c r="G13" s="48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v>3500</v>
      </c>
      <c r="E14" s="23"/>
      <c r="F14" s="25"/>
      <c r="G14" s="26"/>
    </row>
    <row r="15" spans="1:7" ht="30" x14ac:dyDescent="0.25">
      <c r="A15" s="9" t="s">
        <v>38</v>
      </c>
      <c r="B15" s="14"/>
      <c r="C15" s="10"/>
      <c r="D15" s="18">
        <v>3500</v>
      </c>
      <c r="E15" s="10">
        <v>3237</v>
      </c>
      <c r="F15" s="54" t="s">
        <v>37</v>
      </c>
      <c r="G15" s="48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v>3500</v>
      </c>
      <c r="E16" s="23"/>
      <c r="F16" s="25"/>
      <c r="G16" s="26"/>
    </row>
    <row r="17" spans="1:7" ht="27" customHeight="1" x14ac:dyDescent="0.25">
      <c r="A17" s="43"/>
      <c r="B17" s="44"/>
      <c r="C17" s="45"/>
      <c r="D17" s="46"/>
      <c r="E17" s="45"/>
      <c r="F17" s="47"/>
      <c r="G17" s="28"/>
    </row>
    <row r="18" spans="1:7" ht="27" customHeight="1" thickBot="1" x14ac:dyDescent="0.3">
      <c r="A18" s="43"/>
      <c r="B18" s="44"/>
      <c r="C18" s="45"/>
      <c r="D18" s="46"/>
      <c r="E18" s="45"/>
      <c r="F18" s="47"/>
      <c r="G18" s="28"/>
    </row>
    <row r="19" spans="1:7" ht="15.75" thickBot="1" x14ac:dyDescent="0.3">
      <c r="A19" s="29" t="s">
        <v>21</v>
      </c>
      <c r="B19" s="30"/>
      <c r="C19" s="31"/>
      <c r="D19" s="32">
        <f>SUM(D7:D16)/2</f>
        <v>7808.18</v>
      </c>
      <c r="E19" s="31"/>
      <c r="F19" s="33"/>
      <c r="G19" s="34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tabSelected="1" workbookViewId="0">
      <selection activeCell="A14" sqref="A14"/>
    </sheetView>
  </sheetViews>
  <sheetFormatPr defaultRowHeight="15" x14ac:dyDescent="0.25"/>
  <cols>
    <col min="1" max="1" width="41" bestFit="1" customWidth="1"/>
    <col min="2" max="2" width="53.7109375" bestFit="1" customWidth="1"/>
  </cols>
  <sheetData>
    <row r="1" spans="1:2" ht="105" x14ac:dyDescent="0.25">
      <c r="A1" s="19" t="s">
        <v>22</v>
      </c>
    </row>
    <row r="3" spans="1:2" ht="15.75" x14ac:dyDescent="0.25">
      <c r="A3" s="55" t="s">
        <v>23</v>
      </c>
      <c r="B3" s="56"/>
    </row>
    <row r="5" spans="1:2" ht="15.75" x14ac:dyDescent="0.25">
      <c r="A5" s="35" t="s">
        <v>33</v>
      </c>
    </row>
    <row r="7" spans="1:2" x14ac:dyDescent="0.25">
      <c r="A7" s="36" t="s">
        <v>24</v>
      </c>
      <c r="B7" s="37" t="s">
        <v>25</v>
      </c>
    </row>
    <row r="8" spans="1:2" x14ac:dyDescent="0.25">
      <c r="A8" s="38">
        <v>191134.48</v>
      </c>
      <c r="B8" s="39" t="s">
        <v>26</v>
      </c>
    </row>
    <row r="9" spans="1:2" x14ac:dyDescent="0.25">
      <c r="A9" s="40">
        <v>12289.12</v>
      </c>
      <c r="B9" s="39" t="s">
        <v>27</v>
      </c>
    </row>
    <row r="10" spans="1:2" x14ac:dyDescent="0.25">
      <c r="A10" s="40">
        <v>1069.92</v>
      </c>
      <c r="B10" s="39" t="s">
        <v>28</v>
      </c>
    </row>
    <row r="11" spans="1:2" x14ac:dyDescent="0.25">
      <c r="A11" s="38">
        <v>32391.47</v>
      </c>
      <c r="B11" s="39" t="s">
        <v>29</v>
      </c>
    </row>
    <row r="12" spans="1:2" x14ac:dyDescent="0.25">
      <c r="A12" s="40">
        <v>5257</v>
      </c>
      <c r="B12" s="39" t="s">
        <v>30</v>
      </c>
    </row>
    <row r="13" spans="1:2" x14ac:dyDescent="0.25">
      <c r="A13" s="40">
        <v>3523.26</v>
      </c>
      <c r="B13" s="39" t="s">
        <v>31</v>
      </c>
    </row>
    <row r="14" spans="1:2" x14ac:dyDescent="0.25">
      <c r="A14" s="40"/>
      <c r="B14" s="39"/>
    </row>
    <row r="15" spans="1:2" x14ac:dyDescent="0.25">
      <c r="A15" s="41">
        <f>SUM(A8:A13)</f>
        <v>245665.25000000003</v>
      </c>
      <c r="B15" s="42" t="s">
        <v>32</v>
      </c>
    </row>
  </sheetData>
  <mergeCells count="1">
    <mergeCell ref="A3:B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2026-03-16T08:46:13Z</cp:lastPrinted>
  <dcterms:created xsi:type="dcterms:W3CDTF">2024-03-05T11:42:46Z</dcterms:created>
  <dcterms:modified xsi:type="dcterms:W3CDTF">2026-03-16T08:46:17Z</dcterms:modified>
</cp:coreProperties>
</file>