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3005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A15" i="2"/>
  <c r="D18" i="1" l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<sst xmlns="http://schemas.openxmlformats.org/spreadsheetml/2006/main" count="65" uniqueCount="47">
  <si>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</si>
  <si>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</si>
  <si>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</si>
  <si>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</si>
  <si>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</si>
  <si>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</si>
  <si>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</si>
  <si>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</si>
  <si>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BAN JOSIP JELAČIĆ_x000D_
TRG DR. FRANJE TUĐMANA 1_x000D_
ZAPREŠIĆ_x000D_
Tel: +385(1)3399984   Fax: -_x000D_
OIB: 38660216794_x000D_
Mail: ured@ss-ban-jjelacic-zapresic.skole.hr_x000D_
IBAN: HR8623400091800001006</t>
  </si>
  <si>
    <t>Isplata Sredstava Za Razdoblje: 01.03.2026 Do 31.03.2026</t>
  </si>
  <si>
    <t>ZAGREBAČKA BANKA D.D.</t>
  </si>
  <si>
    <t>92963223473</t>
  </si>
  <si>
    <t>ZAGREB</t>
  </si>
  <si>
    <t>BANKARSKE USLUGE I USLUGE PLATNOG PROMETA</t>
  </si>
  <si>
    <t>SREDNJA ŠKOLA BAN JOSIP JELAČIĆ</t>
  </si>
  <si>
    <t>Ukupno:</t>
  </si>
  <si>
    <t>JAVNA USTANOVA NACIONALNI PARK PLITIVIČKA JEZERA</t>
  </si>
  <si>
    <t>91109303119</t>
  </si>
  <si>
    <t>OSTALI NESPOMENUTI RASHODI POSLOVANJA</t>
  </si>
  <si>
    <t>TRGOCENTAR D.O.O.</t>
  </si>
  <si>
    <t>84210581427</t>
  </si>
  <si>
    <t>ZABOK</t>
  </si>
  <si>
    <t>KONZUM plus d.o.o.</t>
  </si>
  <si>
    <t>62226620908</t>
  </si>
  <si>
    <t>TUO  Mirjana Rastoke, vl. Darko Flanjak</t>
  </si>
  <si>
    <t>10975751801</t>
  </si>
  <si>
    <t>DONJI NIKŠIĆ</t>
  </si>
  <si>
    <t>MADERA BISTRO</t>
  </si>
  <si>
    <t>09171713972</t>
  </si>
  <si>
    <t>ZAPREŠIĆ</t>
  </si>
  <si>
    <t>PRISTOJBE I NAKNADE</t>
  </si>
  <si>
    <t>Sveukupno: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</si>
  <si>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</si>
  <si>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</si>
  <si>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</si>
  <si>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</si>
  <si>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</si>
  <si>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</si>
  <si>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</si>
  <si>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</si>
  <si>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3213 Stručno usavršavanje zaposlenika</t>
  </si>
  <si>
    <t>3241 Naknade troškova osobama izvan radnog odnosa</t>
  </si>
  <si>
    <t>UKUPNO</t>
  </si>
  <si>
    <t>Razdoblje: ožujak 2026.</t>
  </si>
  <si>
    <t>DRŽAVNI PRORAČUN REPUBLIKE HRVATSKE</t>
  </si>
  <si>
    <t>18683136487</t>
  </si>
  <si>
    <t>PLITIVIČKA JEZERA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</si>
</sst>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2"/>
  <sheetViews>
    <sheetView tabSelected="1" zoomScaleNormal="100" workbookViewId="0">
      <selection activeCell="B21" sqref="B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29.17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29.17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46</v>
      </c>
      <c r="D9" s="18">
        <v>175.5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175.5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72.900000000000006</v>
      </c>
      <c r="E11" s="10">
        <v>3299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72.900000000000006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11.78</v>
      </c>
      <c r="E13" s="10">
        <v>3299</v>
      </c>
      <c r="F13" s="9" t="s">
        <v>18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11.78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855.25</v>
      </c>
      <c r="E15" s="10">
        <v>3299</v>
      </c>
      <c r="F15" s="9" t="s">
        <v>18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855.25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304.52999999999997</v>
      </c>
      <c r="E17" s="10">
        <v>3299</v>
      </c>
      <c r="F17" s="9" t="s">
        <v>18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304.52999999999997</v>
      </c>
      <c r="E18" s="23"/>
      <c r="F18" s="25"/>
      <c r="G18" s="26"/>
    </row>
    <row r="19" spans="1:7" s="55" customFormat="1" ht="27" customHeight="1" x14ac:dyDescent="0.25">
      <c r="A19" s="50" t="s">
        <v>44</v>
      </c>
      <c r="B19" s="51" t="s">
        <v>45</v>
      </c>
      <c r="C19" s="52" t="s">
        <v>12</v>
      </c>
      <c r="D19" s="53">
        <v>420</v>
      </c>
      <c r="E19" s="52">
        <v>3295</v>
      </c>
      <c r="F19" s="50" t="s">
        <v>30</v>
      </c>
      <c r="G19" s="54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v>420</v>
      </c>
      <c r="E20" s="23"/>
      <c r="F20" s="25"/>
      <c r="G20" s="26"/>
    </row>
    <row r="21" spans="1:7" ht="27" customHeight="1" x14ac:dyDescent="0.25">
      <c r="A21" s="45"/>
      <c r="B21" s="46"/>
      <c r="C21" s="47"/>
      <c r="D21" s="48"/>
      <c r="E21" s="47"/>
      <c r="F21" s="49"/>
      <c r="G21" s="28"/>
    </row>
    <row r="22" spans="1:7" ht="27" customHeight="1" x14ac:dyDescent="0.25">
      <c r="A22" s="45"/>
      <c r="B22" s="46"/>
      <c r="C22" s="47"/>
      <c r="D22" s="48"/>
      <c r="E22" s="47"/>
      <c r="F22" s="49"/>
      <c r="G22" s="28"/>
    </row>
    <row r="23" spans="1:7" ht="27" customHeight="1" thickBot="1" x14ac:dyDescent="0.3">
      <c r="A23" s="45"/>
      <c r="B23" s="46"/>
      <c r="C23" s="47"/>
      <c r="D23" s="48"/>
      <c r="E23" s="47"/>
      <c r="F23" s="49"/>
      <c r="G23" s="28"/>
    </row>
    <row r="24" spans="1:7" ht="15.75" thickBot="1" x14ac:dyDescent="0.3">
      <c r="A24" s="29" t="s">
        <v>31</v>
      </c>
      <c r="B24" s="30"/>
      <c r="C24" s="31"/>
      <c r="D24" s="32">
        <f>SUM(D7:D20)/2</f>
        <v>1869.1299999999997</v>
      </c>
      <c r="E24" s="31"/>
      <c r="F24" s="33"/>
      <c r="G24" s="34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workbookViewId="0">
      <selection activeCell="E18" sqref="E18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32</v>
      </c>
    </row>
    <row r="3" spans="1:2" ht="15.75" x14ac:dyDescent="0.25">
      <c r="A3" s="35" t="s">
        <v>33</v>
      </c>
      <c r="B3" s="36"/>
    </row>
    <row r="5" spans="1:2" ht="15.75" x14ac:dyDescent="0.25">
      <c r="A5" s="37" t="s">
        <v>43</v>
      </c>
    </row>
    <row r="7" spans="1:2" x14ac:dyDescent="0.25">
      <c r="A7" s="38" t="s">
        <v>34</v>
      </c>
      <c r="B7" s="39" t="s">
        <v>35</v>
      </c>
    </row>
    <row r="8" spans="1:2" x14ac:dyDescent="0.25">
      <c r="A8" s="40">
        <v>211098.65</v>
      </c>
      <c r="B8" s="41" t="s">
        <v>36</v>
      </c>
    </row>
    <row r="9" spans="1:2" x14ac:dyDescent="0.25">
      <c r="A9" s="42">
        <v>24291.24</v>
      </c>
      <c r="B9" s="41" t="s">
        <v>37</v>
      </c>
    </row>
    <row r="10" spans="1:2" x14ac:dyDescent="0.25">
      <c r="A10" s="42">
        <v>2894</v>
      </c>
      <c r="B10" s="41" t="s">
        <v>38</v>
      </c>
    </row>
    <row r="11" spans="1:2" x14ac:dyDescent="0.25">
      <c r="A11" s="40">
        <v>37588.76</v>
      </c>
      <c r="B11" s="41" t="s">
        <v>39</v>
      </c>
    </row>
    <row r="12" spans="1:2" x14ac:dyDescent="0.25">
      <c r="A12" s="42">
        <v>10581</v>
      </c>
      <c r="B12" s="41" t="s">
        <v>40</v>
      </c>
    </row>
    <row r="13" spans="1:2" x14ac:dyDescent="0.25">
      <c r="A13" s="42">
        <v>0</v>
      </c>
      <c r="B13" s="41" t="s">
        <v>41</v>
      </c>
    </row>
    <row r="14" spans="1:2" x14ac:dyDescent="0.25">
      <c r="A14" s="42"/>
      <c r="B14" s="41"/>
    </row>
    <row r="15" spans="1:2" x14ac:dyDescent="0.25">
      <c r="A15" s="43">
        <f>SUM(A8:A13)</f>
        <v>286453.64999999997</v>
      </c>
      <c r="B15" s="44" t="s">
        <v>42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2026-04-13T11:56:30Z</dcterms:modified>
</cp:coreProperties>
</file>